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s01cdu\EVIDENCIJA JN\1_ZAJEDNICKA_JAVNA_NABAVA_MIZ\PODACI ZA PRIPREMU IZVJEŠĆA VRH\Za objavu na webu\KzO Lovran_Ortopedija\"/>
    </mc:Choice>
  </mc:AlternateContent>
  <bookViews>
    <workbookView xWindow="0" yWindow="0" windowWidth="23040" windowHeight="8616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H99" i="1" l="1"/>
  <c r="G99" i="1"/>
</calcChain>
</file>

<file path=xl/sharedStrings.xml><?xml version="1.0" encoding="utf-8"?>
<sst xmlns="http://schemas.openxmlformats.org/spreadsheetml/2006/main" count="390" uniqueCount="216">
  <si>
    <t>Naziv druge ugovorne strane</t>
  </si>
  <si>
    <t>Rok na koji je OS sklopljen</t>
  </si>
  <si>
    <t>Iznos OS bez PDV-a</t>
  </si>
  <si>
    <t>Iznos OS s PDV-om</t>
  </si>
  <si>
    <t>Redni broj</t>
  </si>
  <si>
    <t>Datum sklapanja OS</t>
  </si>
  <si>
    <r>
      <t xml:space="preserve">Opis i oznaka Okvirnog sporazuma </t>
    </r>
    <r>
      <rPr>
        <b/>
        <i/>
        <sz val="11"/>
        <color theme="1"/>
        <rFont val="Times New Roman"/>
        <family val="1"/>
        <charset val="238"/>
      </rPr>
      <t>(broj OS i grupe za koje je sklopljen)</t>
    </r>
  </si>
  <si>
    <t>1.</t>
  </si>
  <si>
    <t>2 godine</t>
  </si>
  <si>
    <t>2.</t>
  </si>
  <si>
    <t>Broj korisnika za koje je sklopljen OS</t>
  </si>
  <si>
    <t>Arthrex Adria d.o.o.</t>
  </si>
  <si>
    <t xml:space="preserve"> Biotech Croatia d.o.o.</t>
  </si>
  <si>
    <t>Dispomed promet d.o.o.</t>
  </si>
  <si>
    <t>INEL - medicinska tehnika d.o.o.</t>
  </si>
  <si>
    <t>Instrumentaria d.d.</t>
  </si>
  <si>
    <t xml:space="preserve"> Johnson &amp; Johnson S.E. d.o.o.</t>
  </si>
  <si>
    <t xml:space="preserve"> Karl Dietz Kijevo d.o.o.</t>
  </si>
  <si>
    <t xml:space="preserve"> LIMA - O.I. d.o.o.</t>
  </si>
  <si>
    <t xml:space="preserve"> Mark Medical d.o.o.</t>
  </si>
  <si>
    <t>Medika d.d.</t>
  </si>
  <si>
    <t xml:space="preserve"> Medis Adria d.o.o.</t>
  </si>
  <si>
    <t xml:space="preserve"> OmniMed d.o.o.</t>
  </si>
  <si>
    <t xml:space="preserve"> Pharmamed-Mado d.o.o.</t>
  </si>
  <si>
    <t xml:space="preserve"> PHARM-LAB d.o.o.</t>
  </si>
  <si>
    <t xml:space="preserve"> RIMAC Medical d.o.o.</t>
  </si>
  <si>
    <t>E-VV-2/23-44</t>
  </si>
  <si>
    <t>E-VV-2/23-48</t>
  </si>
  <si>
    <t>3.</t>
  </si>
  <si>
    <t>E-VV-2/23-49</t>
  </si>
  <si>
    <t>4.</t>
  </si>
  <si>
    <t>E-VV-2/23-50</t>
  </si>
  <si>
    <t>5.</t>
  </si>
  <si>
    <t>E-VV-2/23-51</t>
  </si>
  <si>
    <t>6.</t>
  </si>
  <si>
    <t>E-VV-2/23-52</t>
  </si>
  <si>
    <t>7.</t>
  </si>
  <si>
    <t>E-VV-2/23-61</t>
  </si>
  <si>
    <t>8.</t>
  </si>
  <si>
    <t>E-VV-2/23-62</t>
  </si>
  <si>
    <t>9.</t>
  </si>
  <si>
    <t>E-VV-2/23-72</t>
  </si>
  <si>
    <t>10.</t>
  </si>
  <si>
    <t>E-VV-2/23-73</t>
  </si>
  <si>
    <t>11.</t>
  </si>
  <si>
    <t>E-VV-2/23-78</t>
  </si>
  <si>
    <t>12.</t>
  </si>
  <si>
    <t>E-VV-2/23-79</t>
  </si>
  <si>
    <t>13.</t>
  </si>
  <si>
    <t>E-VV-2/23-93</t>
  </si>
  <si>
    <t>14.</t>
  </si>
  <si>
    <t>E-VV-2/23-94</t>
  </si>
  <si>
    <t>15.</t>
  </si>
  <si>
    <t>E-VV-2/23-95</t>
  </si>
  <si>
    <t>16.</t>
  </si>
  <si>
    <t>E-VV-2/23-3</t>
  </si>
  <si>
    <t>17.</t>
  </si>
  <si>
    <t>E-VV-2/23-12</t>
  </si>
  <si>
    <t>18.</t>
  </si>
  <si>
    <t>E-VV-2/23-134</t>
  </si>
  <si>
    <t>19.</t>
  </si>
  <si>
    <t>E-VV-2/23-46</t>
  </si>
  <si>
    <t>20.</t>
  </si>
  <si>
    <t>E-VV-2/23-47</t>
  </si>
  <si>
    <t>21.</t>
  </si>
  <si>
    <t>E-VV-2/23-67</t>
  </si>
  <si>
    <t>22.</t>
  </si>
  <si>
    <t>E-VV-2/23-68</t>
  </si>
  <si>
    <t>23.</t>
  </si>
  <si>
    <t>E-VV-2/23-69</t>
  </si>
  <si>
    <t>24.</t>
  </si>
  <si>
    <t>E-VV-2/23-70</t>
  </si>
  <si>
    <t>25.</t>
  </si>
  <si>
    <t>E-VV-2/23-129</t>
  </si>
  <si>
    <t>26.</t>
  </si>
  <si>
    <t>E-VV-2/23-130</t>
  </si>
  <si>
    <t>27.</t>
  </si>
  <si>
    <t>E-VV-2/23-45</t>
  </si>
  <si>
    <t>28.</t>
  </si>
  <si>
    <t>E-VV-2/23-125</t>
  </si>
  <si>
    <t>29.</t>
  </si>
  <si>
    <t>E-VV-2/23-5</t>
  </si>
  <si>
    <t>30.</t>
  </si>
  <si>
    <t>E-VV-2/23-6</t>
  </si>
  <si>
    <t>31.</t>
  </si>
  <si>
    <t>E-VV-2/23-7</t>
  </si>
  <si>
    <t>32.</t>
  </si>
  <si>
    <t>E-VV-2/23-8</t>
  </si>
  <si>
    <t>33.</t>
  </si>
  <si>
    <t>E-VV-2/23-53</t>
  </si>
  <si>
    <t>34.</t>
  </si>
  <si>
    <t>E-VV-2/23-74</t>
  </si>
  <si>
    <t>35.</t>
  </si>
  <si>
    <t>E-VV-2/23-103</t>
  </si>
  <si>
    <t>36.</t>
  </si>
  <si>
    <t>E-VV-2/23-54</t>
  </si>
  <si>
    <t>37.</t>
  </si>
  <si>
    <t>E-VV-2/23-55</t>
  </si>
  <si>
    <t>38.</t>
  </si>
  <si>
    <t>E-VV-2/23-57</t>
  </si>
  <si>
    <t>39.</t>
  </si>
  <si>
    <t>E-VV-2/23-63</t>
  </si>
  <si>
    <t>40.</t>
  </si>
  <si>
    <t>E-VV-2/23-59</t>
  </si>
  <si>
    <t>41.</t>
  </si>
  <si>
    <t>E-VV-2/23-9</t>
  </si>
  <si>
    <t>42.</t>
  </si>
  <si>
    <t>E-VV-2/23-18</t>
  </si>
  <si>
    <t>43.</t>
  </si>
  <si>
    <t>E-VV-2/23-19</t>
  </si>
  <si>
    <t>44.</t>
  </si>
  <si>
    <t>E-VV-2/23-43</t>
  </si>
  <si>
    <t>45.</t>
  </si>
  <si>
    <t>E-VV-2/23-71</t>
  </si>
  <si>
    <t>46.</t>
  </si>
  <si>
    <t>E-VV-2/23-87</t>
  </si>
  <si>
    <t>47.</t>
  </si>
  <si>
    <t>E-VV-2/23-88</t>
  </si>
  <si>
    <t>48.</t>
  </si>
  <si>
    <t>E-VV-2/23-115</t>
  </si>
  <si>
    <t>49.</t>
  </si>
  <si>
    <t>E-VV-2/23-116</t>
  </si>
  <si>
    <t>50.</t>
  </si>
  <si>
    <t>E-VV-2/23-83</t>
  </si>
  <si>
    <t>51.</t>
  </si>
  <si>
    <t>E-VV-2/23-84</t>
  </si>
  <si>
    <t>52.</t>
  </si>
  <si>
    <t>E-VV-2/23-85</t>
  </si>
  <si>
    <t>53.</t>
  </si>
  <si>
    <t>E-VV-2/23-86</t>
  </si>
  <si>
    <t>54.</t>
  </si>
  <si>
    <t>E-VV-2/23-113</t>
  </si>
  <si>
    <t>55.</t>
  </si>
  <si>
    <t>E-VV-2/23-114</t>
  </si>
  <si>
    <t>56.</t>
  </si>
  <si>
    <t>E-VV-2/23-42</t>
  </si>
  <si>
    <t>57.</t>
  </si>
  <si>
    <t>E-VV-2/23-64</t>
  </si>
  <si>
    <t>58.</t>
  </si>
  <si>
    <t>E-VV-2/23-90</t>
  </si>
  <si>
    <t>59.</t>
  </si>
  <si>
    <t>E-VV-2/23-40</t>
  </si>
  <si>
    <t>60.</t>
  </si>
  <si>
    <t>E-VV-2/23-108</t>
  </si>
  <si>
    <t>61.</t>
  </si>
  <si>
    <t>E-VV-2/23-30</t>
  </si>
  <si>
    <t>62.</t>
  </si>
  <si>
    <t>E-VV-2/23-31</t>
  </si>
  <si>
    <t>63.</t>
  </si>
  <si>
    <t>E-VV-2/23-32</t>
  </si>
  <si>
    <t>64.</t>
  </si>
  <si>
    <t>E-VV-2/23-33</t>
  </si>
  <si>
    <t>65.</t>
  </si>
  <si>
    <t>E-VV-2/23-58</t>
  </si>
  <si>
    <t>66.</t>
  </si>
  <si>
    <t>E-VV-2/23-117</t>
  </si>
  <si>
    <t>67.</t>
  </si>
  <si>
    <t>E-VV-2/23-118</t>
  </si>
  <si>
    <t>68.</t>
  </si>
  <si>
    <t>E-VV-2/23-119</t>
  </si>
  <si>
    <t>69.</t>
  </si>
  <si>
    <t>E-VV-2/23-120</t>
  </si>
  <si>
    <t>70.</t>
  </si>
  <si>
    <t>E-VV-2/23-121</t>
  </si>
  <si>
    <t>71.</t>
  </si>
  <si>
    <t>E-VV-2/23-122</t>
  </si>
  <si>
    <t>72.</t>
  </si>
  <si>
    <t>E-VV-2/23-131</t>
  </si>
  <si>
    <t>73.</t>
  </si>
  <si>
    <t>E-VV-2/23-13</t>
  </si>
  <si>
    <t>74.</t>
  </si>
  <si>
    <t>E-VV-2/23-15</t>
  </si>
  <si>
    <t>75.</t>
  </si>
  <si>
    <t>E-VV-2/23-16</t>
  </si>
  <si>
    <t>76.</t>
  </si>
  <si>
    <t>E-VV-2/23-17</t>
  </si>
  <si>
    <t>77.</t>
  </si>
  <si>
    <t>E-VV-2/23-20</t>
  </si>
  <si>
    <t>78.</t>
  </si>
  <si>
    <t>E-VV-2/23-23</t>
  </si>
  <si>
    <t>79.</t>
  </si>
  <si>
    <t>E-VV-2/23-28</t>
  </si>
  <si>
    <t>80.</t>
  </si>
  <si>
    <t>E-VV-2/23-29</t>
  </si>
  <si>
    <t>81.</t>
  </si>
  <si>
    <t>E-VV-2/23-41</t>
  </si>
  <si>
    <t>82.</t>
  </si>
  <si>
    <t>E-VV-2/23-56</t>
  </si>
  <si>
    <t>83.</t>
  </si>
  <si>
    <t>E-VV-2/23-60</t>
  </si>
  <si>
    <t>84.</t>
  </si>
  <si>
    <t>E-VV-2/23-65</t>
  </si>
  <si>
    <t>85.</t>
  </si>
  <si>
    <t>E-VV-2/23-66</t>
  </si>
  <si>
    <t>86.</t>
  </si>
  <si>
    <t>E-VV-2/23-76</t>
  </si>
  <si>
    <t>87.</t>
  </si>
  <si>
    <t>E-VV-2/23-82</t>
  </si>
  <si>
    <t>88.</t>
  </si>
  <si>
    <t>E-VV-2/23-91</t>
  </si>
  <si>
    <t>89.</t>
  </si>
  <si>
    <t>E-VV-2/23-112</t>
  </si>
  <si>
    <t>90.</t>
  </si>
  <si>
    <t>E-VV-2/23-127</t>
  </si>
  <si>
    <t>91.</t>
  </si>
  <si>
    <t>E-VV-2/23-132</t>
  </si>
  <si>
    <t>92.</t>
  </si>
  <si>
    <t>E-VV-2/23-133</t>
  </si>
  <si>
    <t>93.</t>
  </si>
  <si>
    <t>E-VV-2/23-89</t>
  </si>
  <si>
    <t>94.</t>
  </si>
  <si>
    <t>E-VV-2/23-98</t>
  </si>
  <si>
    <t>95.</t>
  </si>
  <si>
    <t>E-VV-2/23-111</t>
  </si>
  <si>
    <t>ZAJEDNIČKI NARUČITELJ/SREDIŠNJE TIJELO: Klinika za ortopediju Lovran</t>
  </si>
  <si>
    <t xml:space="preserve">NAZIV NABAVNE KATEGORIJE: Nabava ugradbenog materijala za ortopediju i ortopedskih implantata za zdravstvene ustanove u Republici Hrvatskoj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</si>
</sst>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 wrapText="1"/>
    </xf>
    <xf numFmtId="14" fontId="1" fillId="4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14" fontId="1" fillId="5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topLeftCell="A87" zoomScaleNormal="100" workbookViewId="0">
      <selection activeCell="G99" sqref="G99:H99"/>
    </sheetView>
  </sheetViews>
  <sheetFormatPr defaultColWidth="9.109375" defaultRowHeight="14.4" x14ac:dyDescent="0.3"/>
  <cols>
    <col min="1" max="1" width="6.6640625" style="2" customWidth="1"/>
    <col min="2" max="2" width="20.5546875" style="2" customWidth="1"/>
    <col min="3" max="3" width="32.109375" style="2" customWidth="1"/>
    <col min="4" max="4" width="13.5546875" style="2" customWidth="1"/>
    <col min="5" max="5" width="12.6640625" style="2" customWidth="1"/>
    <col min="6" max="6" width="13" style="2" customWidth="1"/>
    <col min="7" max="8" width="15.44140625" style="2" customWidth="1"/>
    <col min="9" max="16384" width="9.109375" style="2"/>
  </cols>
  <sheetData>
    <row r="1" spans="1:8" ht="26.25" customHeight="1" x14ac:dyDescent="0.3">
      <c r="A1" s="10" t="s">
        <v>214</v>
      </c>
      <c r="B1" s="11"/>
      <c r="C1" s="11"/>
      <c r="D1" s="11"/>
      <c r="E1" s="11"/>
      <c r="F1" s="11"/>
      <c r="G1" s="11"/>
      <c r="H1" s="12"/>
    </row>
    <row r="2" spans="1:8" ht="39" customHeight="1" x14ac:dyDescent="0.3">
      <c r="A2" s="13" t="s">
        <v>215</v>
      </c>
      <c r="B2" s="14"/>
      <c r="C2" s="14"/>
      <c r="D2" s="14"/>
      <c r="E2" s="14"/>
      <c r="F2" s="14"/>
      <c r="G2" s="14"/>
      <c r="H2" s="15"/>
    </row>
    <row r="3" spans="1:8" ht="75" customHeight="1" x14ac:dyDescent="0.3">
      <c r="A3" s="1" t="s">
        <v>4</v>
      </c>
      <c r="B3" s="1" t="s">
        <v>6</v>
      </c>
      <c r="C3" s="1" t="s">
        <v>0</v>
      </c>
      <c r="D3" s="1" t="s">
        <v>5</v>
      </c>
      <c r="E3" s="1" t="s">
        <v>1</v>
      </c>
      <c r="F3" s="1" t="s">
        <v>10</v>
      </c>
      <c r="G3" s="1" t="s">
        <v>2</v>
      </c>
      <c r="H3" s="1" t="s">
        <v>3</v>
      </c>
    </row>
    <row r="4" spans="1:8" ht="20.25" customHeight="1" x14ac:dyDescent="0.3">
      <c r="A4" s="3" t="s">
        <v>7</v>
      </c>
      <c r="B4" s="4" t="s">
        <v>26</v>
      </c>
      <c r="C4" s="3" t="s">
        <v>11</v>
      </c>
      <c r="D4" s="5">
        <v>45278</v>
      </c>
      <c r="E4" s="3" t="s">
        <v>8</v>
      </c>
      <c r="F4" s="3">
        <v>27</v>
      </c>
      <c r="G4" s="6">
        <v>278744</v>
      </c>
      <c r="H4" s="6">
        <v>297870</v>
      </c>
    </row>
    <row r="5" spans="1:8" ht="20.25" customHeight="1" x14ac:dyDescent="0.3">
      <c r="A5" s="3" t="s">
        <v>9</v>
      </c>
      <c r="B5" s="4" t="s">
        <v>27</v>
      </c>
      <c r="C5" s="3" t="s">
        <v>11</v>
      </c>
      <c r="D5" s="5">
        <v>45278</v>
      </c>
      <c r="E5" s="3" t="s">
        <v>8</v>
      </c>
      <c r="F5" s="3">
        <v>27</v>
      </c>
      <c r="G5" s="6">
        <v>4686828</v>
      </c>
      <c r="H5" s="6">
        <v>4968719.4000000004</v>
      </c>
    </row>
    <row r="6" spans="1:8" ht="20.25" customHeight="1" x14ac:dyDescent="0.3">
      <c r="A6" s="3" t="s">
        <v>28</v>
      </c>
      <c r="B6" s="4" t="s">
        <v>29</v>
      </c>
      <c r="C6" s="3" t="s">
        <v>11</v>
      </c>
      <c r="D6" s="5">
        <v>45278</v>
      </c>
      <c r="E6" s="3" t="s">
        <v>8</v>
      </c>
      <c r="F6" s="3">
        <v>27</v>
      </c>
      <c r="G6" s="6">
        <v>107315</v>
      </c>
      <c r="H6" s="6">
        <v>112680.75</v>
      </c>
    </row>
    <row r="7" spans="1:8" ht="20.25" customHeight="1" x14ac:dyDescent="0.3">
      <c r="A7" s="3" t="s">
        <v>30</v>
      </c>
      <c r="B7" s="4" t="s">
        <v>31</v>
      </c>
      <c r="C7" s="3" t="s">
        <v>11</v>
      </c>
      <c r="D7" s="5">
        <v>45278</v>
      </c>
      <c r="E7" s="3" t="s">
        <v>8</v>
      </c>
      <c r="F7" s="3">
        <v>27</v>
      </c>
      <c r="G7" s="6">
        <v>81150</v>
      </c>
      <c r="H7" s="6">
        <v>91349.5</v>
      </c>
    </row>
    <row r="8" spans="1:8" ht="20.25" customHeight="1" x14ac:dyDescent="0.3">
      <c r="A8" s="3" t="s">
        <v>32</v>
      </c>
      <c r="B8" s="4" t="s">
        <v>33</v>
      </c>
      <c r="C8" s="3" t="s">
        <v>11</v>
      </c>
      <c r="D8" s="5">
        <v>45278</v>
      </c>
      <c r="E8" s="3" t="s">
        <v>8</v>
      </c>
      <c r="F8" s="3">
        <v>27</v>
      </c>
      <c r="G8" s="6">
        <v>212020</v>
      </c>
      <c r="H8" s="6">
        <v>229985</v>
      </c>
    </row>
    <row r="9" spans="1:8" ht="20.25" customHeight="1" x14ac:dyDescent="0.3">
      <c r="A9" s="3" t="s">
        <v>34</v>
      </c>
      <c r="B9" s="4" t="s">
        <v>35</v>
      </c>
      <c r="C9" s="3" t="s">
        <v>11</v>
      </c>
      <c r="D9" s="5">
        <v>45252</v>
      </c>
      <c r="E9" s="3" t="s">
        <v>8</v>
      </c>
      <c r="F9" s="3">
        <v>27</v>
      </c>
      <c r="G9" s="6">
        <v>53694</v>
      </c>
      <c r="H9" s="6">
        <v>56378.7</v>
      </c>
    </row>
    <row r="10" spans="1:8" ht="20.25" customHeight="1" x14ac:dyDescent="0.3">
      <c r="A10" s="3" t="s">
        <v>36</v>
      </c>
      <c r="B10" s="4" t="s">
        <v>37</v>
      </c>
      <c r="C10" s="3" t="s">
        <v>11</v>
      </c>
      <c r="D10" s="5">
        <v>45278</v>
      </c>
      <c r="E10" s="3" t="s">
        <v>8</v>
      </c>
      <c r="F10" s="3">
        <v>27</v>
      </c>
      <c r="G10" s="6">
        <v>526721</v>
      </c>
      <c r="H10" s="6">
        <v>570975.65</v>
      </c>
    </row>
    <row r="11" spans="1:8" ht="20.25" customHeight="1" x14ac:dyDescent="0.3">
      <c r="A11" s="3" t="s">
        <v>38</v>
      </c>
      <c r="B11" s="4" t="s">
        <v>39</v>
      </c>
      <c r="C11" s="3" t="s">
        <v>11</v>
      </c>
      <c r="D11" s="5">
        <v>45278</v>
      </c>
      <c r="E11" s="3" t="s">
        <v>8</v>
      </c>
      <c r="F11" s="3">
        <v>27</v>
      </c>
      <c r="G11" s="6">
        <v>85624</v>
      </c>
      <c r="H11" s="6">
        <v>89905.2</v>
      </c>
    </row>
    <row r="12" spans="1:8" ht="20.25" customHeight="1" x14ac:dyDescent="0.3">
      <c r="A12" s="3" t="s">
        <v>40</v>
      </c>
      <c r="B12" s="4" t="s">
        <v>41</v>
      </c>
      <c r="C12" s="3" t="s">
        <v>11</v>
      </c>
      <c r="D12" s="5">
        <v>45278</v>
      </c>
      <c r="E12" s="3" t="s">
        <v>8</v>
      </c>
      <c r="F12" s="3">
        <v>27</v>
      </c>
      <c r="G12" s="6">
        <v>1729402</v>
      </c>
      <c r="H12" s="6">
        <v>1815872.1</v>
      </c>
    </row>
    <row r="13" spans="1:8" ht="20.25" customHeight="1" x14ac:dyDescent="0.3">
      <c r="A13" s="3" t="s">
        <v>42</v>
      </c>
      <c r="B13" s="4" t="s">
        <v>43</v>
      </c>
      <c r="C13" s="3" t="s">
        <v>11</v>
      </c>
      <c r="D13" s="5">
        <v>45278</v>
      </c>
      <c r="E13" s="3" t="s">
        <v>8</v>
      </c>
      <c r="F13" s="3">
        <v>27</v>
      </c>
      <c r="G13" s="6">
        <v>385192</v>
      </c>
      <c r="H13" s="6">
        <v>481490</v>
      </c>
    </row>
    <row r="14" spans="1:8" ht="20.25" customHeight="1" x14ac:dyDescent="0.3">
      <c r="A14" s="3" t="s">
        <v>44</v>
      </c>
      <c r="B14" s="4" t="s">
        <v>45</v>
      </c>
      <c r="C14" s="3" t="s">
        <v>11</v>
      </c>
      <c r="D14" s="5">
        <v>45278</v>
      </c>
      <c r="E14" s="3" t="s">
        <v>8</v>
      </c>
      <c r="F14" s="3">
        <v>27</v>
      </c>
      <c r="G14" s="6">
        <v>1708990</v>
      </c>
      <c r="H14" s="6">
        <v>1826091.5</v>
      </c>
    </row>
    <row r="15" spans="1:8" ht="20.25" customHeight="1" x14ac:dyDescent="0.3">
      <c r="A15" s="3" t="s">
        <v>46</v>
      </c>
      <c r="B15" s="4" t="s">
        <v>47</v>
      </c>
      <c r="C15" s="3" t="s">
        <v>11</v>
      </c>
      <c r="D15" s="5">
        <v>45278</v>
      </c>
      <c r="E15" s="3" t="s">
        <v>8</v>
      </c>
      <c r="F15" s="3">
        <v>27</v>
      </c>
      <c r="G15" s="6">
        <v>1025558</v>
      </c>
      <c r="H15" s="6">
        <v>1125372.3</v>
      </c>
    </row>
    <row r="16" spans="1:8" ht="20.25" customHeight="1" x14ac:dyDescent="0.3">
      <c r="A16" s="3" t="s">
        <v>48</v>
      </c>
      <c r="B16" s="4" t="s">
        <v>49</v>
      </c>
      <c r="C16" s="3" t="s">
        <v>11</v>
      </c>
      <c r="D16" s="5">
        <v>45278</v>
      </c>
      <c r="E16" s="3" t="s">
        <v>8</v>
      </c>
      <c r="F16" s="3">
        <v>27</v>
      </c>
      <c r="G16" s="6">
        <v>1493295</v>
      </c>
      <c r="H16" s="6">
        <v>1583391.55</v>
      </c>
    </row>
    <row r="17" spans="1:8" ht="20.25" customHeight="1" x14ac:dyDescent="0.3">
      <c r="A17" s="3" t="s">
        <v>50</v>
      </c>
      <c r="B17" s="4" t="s">
        <v>51</v>
      </c>
      <c r="C17" s="3" t="s">
        <v>11</v>
      </c>
      <c r="D17" s="5">
        <v>45278</v>
      </c>
      <c r="E17" s="3" t="s">
        <v>8</v>
      </c>
      <c r="F17" s="3">
        <v>27</v>
      </c>
      <c r="G17" s="6">
        <v>1203094</v>
      </c>
      <c r="H17" s="6">
        <v>1378648.3</v>
      </c>
    </row>
    <row r="18" spans="1:8" ht="20.25" customHeight="1" x14ac:dyDescent="0.3">
      <c r="A18" s="3" t="s">
        <v>52</v>
      </c>
      <c r="B18" s="4" t="s">
        <v>53</v>
      </c>
      <c r="C18" s="3" t="s">
        <v>11</v>
      </c>
      <c r="D18" s="5">
        <v>45278</v>
      </c>
      <c r="E18" s="3" t="s">
        <v>8</v>
      </c>
      <c r="F18" s="3">
        <v>27</v>
      </c>
      <c r="G18" s="6">
        <v>827160</v>
      </c>
      <c r="H18" s="6">
        <v>868518</v>
      </c>
    </row>
    <row r="19" spans="1:8" ht="20.25" customHeight="1" x14ac:dyDescent="0.3">
      <c r="A19" s="3" t="s">
        <v>54</v>
      </c>
      <c r="B19" s="4" t="s">
        <v>55</v>
      </c>
      <c r="C19" s="3" t="s">
        <v>12</v>
      </c>
      <c r="D19" s="9">
        <v>45291</v>
      </c>
      <c r="E19" s="3" t="s">
        <v>8</v>
      </c>
      <c r="F19" s="3">
        <v>27</v>
      </c>
      <c r="G19" s="6">
        <v>894336</v>
      </c>
      <c r="H19" s="6">
        <v>939052.8</v>
      </c>
    </row>
    <row r="20" spans="1:8" ht="20.25" customHeight="1" x14ac:dyDescent="0.3">
      <c r="A20" s="3" t="s">
        <v>56</v>
      </c>
      <c r="B20" s="4" t="s">
        <v>57</v>
      </c>
      <c r="C20" s="3" t="s">
        <v>12</v>
      </c>
      <c r="D20" s="5">
        <v>45218</v>
      </c>
      <c r="E20" s="3" t="s">
        <v>8</v>
      </c>
      <c r="F20" s="3">
        <v>27</v>
      </c>
      <c r="G20" s="6">
        <v>12650</v>
      </c>
      <c r="H20" s="6">
        <v>13282.5</v>
      </c>
    </row>
    <row r="21" spans="1:8" ht="20.25" customHeight="1" x14ac:dyDescent="0.3">
      <c r="A21" s="3" t="s">
        <v>58</v>
      </c>
      <c r="B21" s="4" t="s">
        <v>59</v>
      </c>
      <c r="C21" s="3" t="s">
        <v>12</v>
      </c>
      <c r="D21" s="5">
        <v>45218</v>
      </c>
      <c r="E21" s="3" t="s">
        <v>8</v>
      </c>
      <c r="F21" s="3">
        <v>27</v>
      </c>
      <c r="G21" s="6">
        <v>54600</v>
      </c>
      <c r="H21" s="6">
        <v>57330</v>
      </c>
    </row>
    <row r="22" spans="1:8" ht="20.25" customHeight="1" x14ac:dyDescent="0.3">
      <c r="A22" s="3" t="s">
        <v>60</v>
      </c>
      <c r="B22" s="4" t="s">
        <v>61</v>
      </c>
      <c r="C22" s="3" t="s">
        <v>13</v>
      </c>
      <c r="D22" s="9">
        <v>45291</v>
      </c>
      <c r="E22" s="3" t="s">
        <v>8</v>
      </c>
      <c r="F22" s="3">
        <v>27</v>
      </c>
      <c r="G22" s="6">
        <v>466430</v>
      </c>
      <c r="H22" s="6">
        <v>489751.5</v>
      </c>
    </row>
    <row r="23" spans="1:8" ht="20.25" customHeight="1" x14ac:dyDescent="0.3">
      <c r="A23" s="3" t="s">
        <v>62</v>
      </c>
      <c r="B23" s="4" t="s">
        <v>63</v>
      </c>
      <c r="C23" s="3" t="s">
        <v>13</v>
      </c>
      <c r="D23" s="5">
        <v>45217</v>
      </c>
      <c r="E23" s="3" t="s">
        <v>8</v>
      </c>
      <c r="F23" s="3">
        <v>27</v>
      </c>
      <c r="G23" s="6">
        <v>48100</v>
      </c>
      <c r="H23" s="6">
        <v>54605</v>
      </c>
    </row>
    <row r="24" spans="1:8" ht="20.25" customHeight="1" x14ac:dyDescent="0.3">
      <c r="A24" s="3" t="s">
        <v>64</v>
      </c>
      <c r="B24" s="4" t="s">
        <v>65</v>
      </c>
      <c r="C24" s="3" t="s">
        <v>13</v>
      </c>
      <c r="D24" s="5">
        <v>45217</v>
      </c>
      <c r="E24" s="3" t="s">
        <v>8</v>
      </c>
      <c r="F24" s="3">
        <v>27</v>
      </c>
      <c r="G24" s="6">
        <v>49686</v>
      </c>
      <c r="H24" s="6">
        <v>52170.3</v>
      </c>
    </row>
    <row r="25" spans="1:8" ht="20.25" customHeight="1" x14ac:dyDescent="0.3">
      <c r="A25" s="3" t="s">
        <v>66</v>
      </c>
      <c r="B25" s="4" t="s">
        <v>67</v>
      </c>
      <c r="C25" s="3" t="s">
        <v>13</v>
      </c>
      <c r="D25" s="5">
        <v>45217</v>
      </c>
      <c r="E25" s="3" t="s">
        <v>8</v>
      </c>
      <c r="F25" s="3">
        <v>27</v>
      </c>
      <c r="G25" s="6">
        <v>15265</v>
      </c>
      <c r="H25" s="6">
        <v>16028.25</v>
      </c>
    </row>
    <row r="26" spans="1:8" ht="20.25" customHeight="1" x14ac:dyDescent="0.3">
      <c r="A26" s="3" t="s">
        <v>68</v>
      </c>
      <c r="B26" s="4" t="s">
        <v>69</v>
      </c>
      <c r="C26" s="3" t="s">
        <v>13</v>
      </c>
      <c r="D26" s="5">
        <v>45217</v>
      </c>
      <c r="E26" s="3" t="s">
        <v>8</v>
      </c>
      <c r="F26" s="3">
        <v>27</v>
      </c>
      <c r="G26" s="6">
        <v>39140</v>
      </c>
      <c r="H26" s="6">
        <v>41097</v>
      </c>
    </row>
    <row r="27" spans="1:8" ht="20.25" customHeight="1" x14ac:dyDescent="0.3">
      <c r="A27" s="3" t="s">
        <v>70</v>
      </c>
      <c r="B27" s="4" t="s">
        <v>71</v>
      </c>
      <c r="C27" s="3" t="s">
        <v>13</v>
      </c>
      <c r="D27" s="5">
        <v>45217</v>
      </c>
      <c r="E27" s="3" t="s">
        <v>8</v>
      </c>
      <c r="F27" s="3">
        <v>27</v>
      </c>
      <c r="G27" s="6">
        <v>26904</v>
      </c>
      <c r="H27" s="6">
        <v>33630</v>
      </c>
    </row>
    <row r="28" spans="1:8" ht="20.25" customHeight="1" x14ac:dyDescent="0.3">
      <c r="A28" s="3" t="s">
        <v>72</v>
      </c>
      <c r="B28" s="4" t="s">
        <v>73</v>
      </c>
      <c r="C28" s="3" t="s">
        <v>13</v>
      </c>
      <c r="D28" s="5">
        <v>45217</v>
      </c>
      <c r="E28" s="3" t="s">
        <v>8</v>
      </c>
      <c r="F28" s="3">
        <v>27</v>
      </c>
      <c r="G28" s="6">
        <v>3600</v>
      </c>
      <c r="H28" s="6">
        <v>3780</v>
      </c>
    </row>
    <row r="29" spans="1:8" ht="20.25" customHeight="1" x14ac:dyDescent="0.3">
      <c r="A29" s="3" t="s">
        <v>74</v>
      </c>
      <c r="B29" s="4" t="s">
        <v>75</v>
      </c>
      <c r="C29" s="3" t="s">
        <v>13</v>
      </c>
      <c r="D29" s="5">
        <v>45217</v>
      </c>
      <c r="E29" s="3" t="s">
        <v>8</v>
      </c>
      <c r="F29" s="3">
        <v>27</v>
      </c>
      <c r="G29" s="6">
        <v>5100</v>
      </c>
      <c r="H29" s="6">
        <v>5355</v>
      </c>
    </row>
    <row r="30" spans="1:8" ht="20.25" customHeight="1" x14ac:dyDescent="0.3">
      <c r="A30" s="3" t="s">
        <v>76</v>
      </c>
      <c r="B30" s="4" t="s">
        <v>77</v>
      </c>
      <c r="C30" s="3" t="s">
        <v>14</v>
      </c>
      <c r="D30" s="9">
        <v>45291</v>
      </c>
      <c r="E30" s="3" t="s">
        <v>8</v>
      </c>
      <c r="F30" s="3">
        <v>27</v>
      </c>
      <c r="G30" s="6">
        <v>196378.44</v>
      </c>
      <c r="H30" s="6">
        <v>217897.36</v>
      </c>
    </row>
    <row r="31" spans="1:8" ht="20.25" customHeight="1" x14ac:dyDescent="0.3">
      <c r="A31" s="3" t="s">
        <v>78</v>
      </c>
      <c r="B31" s="4" t="s">
        <v>79</v>
      </c>
      <c r="C31" s="3" t="s">
        <v>14</v>
      </c>
      <c r="D31" s="5">
        <v>45219</v>
      </c>
      <c r="E31" s="3" t="s">
        <v>8</v>
      </c>
      <c r="F31" s="3">
        <v>27</v>
      </c>
      <c r="G31" s="6">
        <v>18396</v>
      </c>
      <c r="H31" s="6">
        <v>19315.8</v>
      </c>
    </row>
    <row r="32" spans="1:8" ht="20.25" customHeight="1" x14ac:dyDescent="0.3">
      <c r="A32" s="3" t="s">
        <v>80</v>
      </c>
      <c r="B32" s="4" t="s">
        <v>81</v>
      </c>
      <c r="C32" s="3" t="s">
        <v>15</v>
      </c>
      <c r="D32" s="5">
        <v>45282</v>
      </c>
      <c r="E32" s="3" t="s">
        <v>8</v>
      </c>
      <c r="F32" s="3">
        <v>27</v>
      </c>
      <c r="G32" s="6">
        <v>376530</v>
      </c>
      <c r="H32" s="6">
        <v>395356.5</v>
      </c>
    </row>
    <row r="33" spans="1:8" ht="20.25" customHeight="1" x14ac:dyDescent="0.3">
      <c r="A33" s="3" t="s">
        <v>82</v>
      </c>
      <c r="B33" s="4" t="s">
        <v>83</v>
      </c>
      <c r="C33" s="3" t="s">
        <v>15</v>
      </c>
      <c r="D33" s="5">
        <v>45282</v>
      </c>
      <c r="E33" s="3" t="s">
        <v>8</v>
      </c>
      <c r="F33" s="3">
        <v>27</v>
      </c>
      <c r="G33" s="6">
        <v>218401.4</v>
      </c>
      <c r="H33" s="6">
        <v>229321.47</v>
      </c>
    </row>
    <row r="34" spans="1:8" ht="20.25" customHeight="1" x14ac:dyDescent="0.3">
      <c r="A34" s="3" t="s">
        <v>84</v>
      </c>
      <c r="B34" s="4" t="s">
        <v>85</v>
      </c>
      <c r="C34" s="3" t="s">
        <v>15</v>
      </c>
      <c r="D34" s="5">
        <v>45282</v>
      </c>
      <c r="E34" s="3" t="s">
        <v>8</v>
      </c>
      <c r="F34" s="3">
        <v>27</v>
      </c>
      <c r="G34" s="6">
        <v>183890</v>
      </c>
      <c r="H34" s="6">
        <v>193084.5</v>
      </c>
    </row>
    <row r="35" spans="1:8" ht="20.25" customHeight="1" x14ac:dyDescent="0.3">
      <c r="A35" s="3" t="s">
        <v>86</v>
      </c>
      <c r="B35" s="4" t="s">
        <v>87</v>
      </c>
      <c r="C35" s="3" t="s">
        <v>15</v>
      </c>
      <c r="D35" s="5">
        <v>45282</v>
      </c>
      <c r="E35" s="3" t="s">
        <v>8</v>
      </c>
      <c r="F35" s="3">
        <v>27</v>
      </c>
      <c r="G35" s="6">
        <v>331650</v>
      </c>
      <c r="H35" s="6">
        <v>348232.5</v>
      </c>
    </row>
    <row r="36" spans="1:8" ht="20.25" customHeight="1" x14ac:dyDescent="0.3">
      <c r="A36" s="3" t="s">
        <v>88</v>
      </c>
      <c r="B36" s="4" t="s">
        <v>89</v>
      </c>
      <c r="C36" s="3" t="s">
        <v>15</v>
      </c>
      <c r="D36" s="5">
        <v>45282</v>
      </c>
      <c r="E36" s="3" t="s">
        <v>8</v>
      </c>
      <c r="F36" s="3">
        <v>27</v>
      </c>
      <c r="G36" s="6">
        <v>74304</v>
      </c>
      <c r="H36" s="6">
        <v>78019.199999999997</v>
      </c>
    </row>
    <row r="37" spans="1:8" ht="20.25" customHeight="1" x14ac:dyDescent="0.3">
      <c r="A37" s="3" t="s">
        <v>90</v>
      </c>
      <c r="B37" s="4" t="s">
        <v>91</v>
      </c>
      <c r="C37" s="3" t="s">
        <v>15</v>
      </c>
      <c r="D37" s="5">
        <v>45282</v>
      </c>
      <c r="E37" s="3" t="s">
        <v>8</v>
      </c>
      <c r="F37" s="3">
        <v>27</v>
      </c>
      <c r="G37" s="6">
        <v>95600</v>
      </c>
      <c r="H37" s="6">
        <v>100380</v>
      </c>
    </row>
    <row r="38" spans="1:8" ht="20.25" customHeight="1" x14ac:dyDescent="0.3">
      <c r="A38" s="3" t="s">
        <v>92</v>
      </c>
      <c r="B38" s="4" t="s">
        <v>93</v>
      </c>
      <c r="C38" s="3" t="s">
        <v>15</v>
      </c>
      <c r="D38" s="5">
        <v>45282</v>
      </c>
      <c r="E38" s="3" t="s">
        <v>8</v>
      </c>
      <c r="F38" s="3">
        <v>27</v>
      </c>
      <c r="G38" s="6">
        <v>1190020</v>
      </c>
      <c r="H38" s="6">
        <v>1249521</v>
      </c>
    </row>
    <row r="39" spans="1:8" ht="20.25" customHeight="1" x14ac:dyDescent="0.3">
      <c r="A39" s="3" t="s">
        <v>94</v>
      </c>
      <c r="B39" s="4" t="s">
        <v>95</v>
      </c>
      <c r="C39" s="3" t="s">
        <v>16</v>
      </c>
      <c r="D39" s="5">
        <v>45282</v>
      </c>
      <c r="E39" s="3" t="s">
        <v>8</v>
      </c>
      <c r="F39" s="3">
        <v>27</v>
      </c>
      <c r="G39" s="6">
        <v>6275300</v>
      </c>
      <c r="H39" s="6">
        <v>6589065</v>
      </c>
    </row>
    <row r="40" spans="1:8" ht="20.25" customHeight="1" x14ac:dyDescent="0.3">
      <c r="A40" s="3" t="s">
        <v>96</v>
      </c>
      <c r="B40" s="4" t="s">
        <v>97</v>
      </c>
      <c r="C40" s="3" t="s">
        <v>16</v>
      </c>
      <c r="D40" s="5">
        <v>45282</v>
      </c>
      <c r="E40" s="3" t="s">
        <v>8</v>
      </c>
      <c r="F40" s="3">
        <v>27</v>
      </c>
      <c r="G40" s="6">
        <v>2292530</v>
      </c>
      <c r="H40" s="6">
        <v>2407156.5</v>
      </c>
    </row>
    <row r="41" spans="1:8" ht="20.25" customHeight="1" x14ac:dyDescent="0.3">
      <c r="A41" s="3" t="s">
        <v>98</v>
      </c>
      <c r="B41" s="4" t="s">
        <v>99</v>
      </c>
      <c r="C41" s="3" t="s">
        <v>16</v>
      </c>
      <c r="D41" s="5">
        <v>45282</v>
      </c>
      <c r="E41" s="3" t="s">
        <v>8</v>
      </c>
      <c r="F41" s="3">
        <v>27</v>
      </c>
      <c r="G41" s="6">
        <v>2730550</v>
      </c>
      <c r="H41" s="6">
        <v>2867077.5</v>
      </c>
    </row>
    <row r="42" spans="1:8" ht="20.25" customHeight="1" x14ac:dyDescent="0.3">
      <c r="A42" s="3" t="s">
        <v>100</v>
      </c>
      <c r="B42" s="4" t="s">
        <v>101</v>
      </c>
      <c r="C42" s="3" t="s">
        <v>16</v>
      </c>
      <c r="D42" s="5">
        <v>45282</v>
      </c>
      <c r="E42" s="3" t="s">
        <v>8</v>
      </c>
      <c r="F42" s="3">
        <v>27</v>
      </c>
      <c r="G42" s="6">
        <v>1002230</v>
      </c>
      <c r="H42" s="6">
        <v>1052341.5</v>
      </c>
    </row>
    <row r="43" spans="1:8" ht="20.25" customHeight="1" x14ac:dyDescent="0.3">
      <c r="A43" s="3" t="s">
        <v>102</v>
      </c>
      <c r="B43" s="4" t="s">
        <v>103</v>
      </c>
      <c r="C43" s="3" t="s">
        <v>17</v>
      </c>
      <c r="D43" s="5">
        <v>45212</v>
      </c>
      <c r="E43" s="3" t="s">
        <v>8</v>
      </c>
      <c r="F43" s="3">
        <v>27</v>
      </c>
      <c r="G43" s="6">
        <v>33348.800000000003</v>
      </c>
      <c r="H43" s="6">
        <v>41686</v>
      </c>
    </row>
    <row r="44" spans="1:8" ht="20.25" customHeight="1" x14ac:dyDescent="0.3">
      <c r="A44" s="3" t="s">
        <v>104</v>
      </c>
      <c r="B44" s="4" t="s">
        <v>105</v>
      </c>
      <c r="C44" s="3" t="s">
        <v>18</v>
      </c>
      <c r="D44" s="9">
        <v>45291</v>
      </c>
      <c r="E44" s="3" t="s">
        <v>8</v>
      </c>
      <c r="F44" s="3">
        <v>27</v>
      </c>
      <c r="G44" s="6">
        <v>330340</v>
      </c>
      <c r="H44" s="6">
        <v>346857</v>
      </c>
    </row>
    <row r="45" spans="1:8" ht="20.25" customHeight="1" x14ac:dyDescent="0.3">
      <c r="A45" s="3" t="s">
        <v>106</v>
      </c>
      <c r="B45" s="4" t="s">
        <v>107</v>
      </c>
      <c r="C45" s="3" t="s">
        <v>18</v>
      </c>
      <c r="D45" s="5">
        <v>45217</v>
      </c>
      <c r="E45" s="3" t="s">
        <v>8</v>
      </c>
      <c r="F45" s="3">
        <v>27</v>
      </c>
      <c r="G45" s="6">
        <v>55656</v>
      </c>
      <c r="H45" s="6">
        <v>58438.8</v>
      </c>
    </row>
    <row r="46" spans="1:8" ht="20.25" customHeight="1" x14ac:dyDescent="0.3">
      <c r="A46" s="3" t="s">
        <v>108</v>
      </c>
      <c r="B46" s="4" t="s">
        <v>109</v>
      </c>
      <c r="C46" s="3" t="s">
        <v>18</v>
      </c>
      <c r="D46" s="9">
        <v>45291</v>
      </c>
      <c r="E46" s="3" t="s">
        <v>8</v>
      </c>
      <c r="F46" s="3">
        <v>27</v>
      </c>
      <c r="G46" s="6">
        <v>61490</v>
      </c>
      <c r="H46" s="6">
        <v>64564.5</v>
      </c>
    </row>
    <row r="47" spans="1:8" ht="20.25" customHeight="1" x14ac:dyDescent="0.3">
      <c r="A47" s="3" t="s">
        <v>110</v>
      </c>
      <c r="B47" s="4" t="s">
        <v>111</v>
      </c>
      <c r="C47" s="3" t="s">
        <v>18</v>
      </c>
      <c r="D47" s="9">
        <v>45291</v>
      </c>
      <c r="E47" s="3" t="s">
        <v>8</v>
      </c>
      <c r="F47" s="3">
        <v>27</v>
      </c>
      <c r="G47" s="6">
        <v>1833240</v>
      </c>
      <c r="H47" s="6">
        <v>1924902</v>
      </c>
    </row>
    <row r="48" spans="1:8" ht="20.25" customHeight="1" x14ac:dyDescent="0.3">
      <c r="A48" s="3" t="s">
        <v>112</v>
      </c>
      <c r="B48" s="4" t="s">
        <v>113</v>
      </c>
      <c r="C48" s="3" t="s">
        <v>18</v>
      </c>
      <c r="D48" s="9">
        <v>45291</v>
      </c>
      <c r="E48" s="3" t="s">
        <v>8</v>
      </c>
      <c r="F48" s="3">
        <v>27</v>
      </c>
      <c r="G48" s="6">
        <v>1569465</v>
      </c>
      <c r="H48" s="6">
        <v>1647938.25</v>
      </c>
    </row>
    <row r="49" spans="1:8" ht="20.25" customHeight="1" x14ac:dyDescent="0.3">
      <c r="A49" s="3" t="s">
        <v>114</v>
      </c>
      <c r="B49" s="4" t="s">
        <v>115</v>
      </c>
      <c r="C49" s="3" t="s">
        <v>18</v>
      </c>
      <c r="D49" s="9">
        <v>45291</v>
      </c>
      <c r="E49" s="3" t="s">
        <v>8</v>
      </c>
      <c r="F49" s="3">
        <v>27</v>
      </c>
      <c r="G49" s="6">
        <v>72780</v>
      </c>
      <c r="H49" s="6">
        <v>76419</v>
      </c>
    </row>
    <row r="50" spans="1:8" ht="20.25" customHeight="1" x14ac:dyDescent="0.3">
      <c r="A50" s="3" t="s">
        <v>116</v>
      </c>
      <c r="B50" s="4" t="s">
        <v>117</v>
      </c>
      <c r="C50" s="3" t="s">
        <v>18</v>
      </c>
      <c r="D50" s="9">
        <v>45291</v>
      </c>
      <c r="E50" s="3" t="s">
        <v>8</v>
      </c>
      <c r="F50" s="3">
        <v>27</v>
      </c>
      <c r="G50" s="6">
        <v>876390</v>
      </c>
      <c r="H50" s="6">
        <v>920209.5</v>
      </c>
    </row>
    <row r="51" spans="1:8" ht="20.25" customHeight="1" x14ac:dyDescent="0.3">
      <c r="A51" s="3" t="s">
        <v>118</v>
      </c>
      <c r="B51" s="3" t="s">
        <v>119</v>
      </c>
      <c r="C51" s="3" t="s">
        <v>18</v>
      </c>
      <c r="D51" s="9">
        <v>45291</v>
      </c>
      <c r="E51" s="3" t="s">
        <v>8</v>
      </c>
      <c r="F51" s="3">
        <v>27</v>
      </c>
      <c r="G51" s="6">
        <v>1764780</v>
      </c>
      <c r="H51" s="6">
        <v>1853019</v>
      </c>
    </row>
    <row r="52" spans="1:8" ht="20.25" customHeight="1" x14ac:dyDescent="0.3">
      <c r="A52" s="3" t="s">
        <v>120</v>
      </c>
      <c r="B52" s="3" t="s">
        <v>121</v>
      </c>
      <c r="C52" s="3" t="s">
        <v>18</v>
      </c>
      <c r="D52" s="9">
        <v>45291</v>
      </c>
      <c r="E52" s="3" t="s">
        <v>8</v>
      </c>
      <c r="F52" s="3">
        <v>27</v>
      </c>
      <c r="G52" s="6">
        <v>805492</v>
      </c>
      <c r="H52" s="6">
        <v>845766.6</v>
      </c>
    </row>
    <row r="53" spans="1:8" ht="20.25" customHeight="1" x14ac:dyDescent="0.3">
      <c r="A53" s="3" t="s">
        <v>122</v>
      </c>
      <c r="B53" s="3" t="s">
        <v>123</v>
      </c>
      <c r="C53" s="3" t="s">
        <v>19</v>
      </c>
      <c r="D53" s="5">
        <v>45280</v>
      </c>
      <c r="E53" s="3" t="s">
        <v>8</v>
      </c>
      <c r="F53" s="3">
        <v>27</v>
      </c>
      <c r="G53" s="6">
        <v>185877.12</v>
      </c>
      <c r="H53" s="6">
        <v>195170.98</v>
      </c>
    </row>
    <row r="54" spans="1:8" ht="20.25" customHeight="1" x14ac:dyDescent="0.3">
      <c r="A54" s="3" t="s">
        <v>124</v>
      </c>
      <c r="B54" s="3" t="s">
        <v>125</v>
      </c>
      <c r="C54" s="3" t="s">
        <v>19</v>
      </c>
      <c r="D54" s="5">
        <v>45280</v>
      </c>
      <c r="E54" s="3" t="s">
        <v>8</v>
      </c>
      <c r="F54" s="3">
        <v>27</v>
      </c>
      <c r="G54" s="6">
        <v>588880.31999999995</v>
      </c>
      <c r="H54" s="6">
        <v>619021.54</v>
      </c>
    </row>
    <row r="55" spans="1:8" ht="20.25" customHeight="1" x14ac:dyDescent="0.3">
      <c r="A55" s="3" t="s">
        <v>126</v>
      </c>
      <c r="B55" s="3" t="s">
        <v>127</v>
      </c>
      <c r="C55" s="3" t="s">
        <v>19</v>
      </c>
      <c r="D55" s="5">
        <v>45280</v>
      </c>
      <c r="E55" s="3" t="s">
        <v>8</v>
      </c>
      <c r="F55" s="3">
        <v>27</v>
      </c>
      <c r="G55" s="6">
        <v>344734.38</v>
      </c>
      <c r="H55" s="6">
        <v>361971.1</v>
      </c>
    </row>
    <row r="56" spans="1:8" ht="20.25" customHeight="1" x14ac:dyDescent="0.3">
      <c r="A56" s="3" t="s">
        <v>128</v>
      </c>
      <c r="B56" s="3" t="s">
        <v>129</v>
      </c>
      <c r="C56" s="3" t="s">
        <v>19</v>
      </c>
      <c r="D56" s="5">
        <v>45280</v>
      </c>
      <c r="E56" s="3" t="s">
        <v>8</v>
      </c>
      <c r="F56" s="3">
        <v>27</v>
      </c>
      <c r="G56" s="6">
        <v>729388.8</v>
      </c>
      <c r="H56" s="6">
        <v>765858.24</v>
      </c>
    </row>
    <row r="57" spans="1:8" ht="20.25" customHeight="1" x14ac:dyDescent="0.3">
      <c r="A57" s="3" t="s">
        <v>130</v>
      </c>
      <c r="B57" s="3" t="s">
        <v>131</v>
      </c>
      <c r="C57" s="3" t="s">
        <v>19</v>
      </c>
      <c r="D57" s="5">
        <v>45280</v>
      </c>
      <c r="E57" s="3" t="s">
        <v>8</v>
      </c>
      <c r="F57" s="3">
        <v>27</v>
      </c>
      <c r="G57" s="6">
        <v>631160.4</v>
      </c>
      <c r="H57" s="6">
        <v>662718.42000000004</v>
      </c>
    </row>
    <row r="58" spans="1:8" ht="20.25" customHeight="1" x14ac:dyDescent="0.3">
      <c r="A58" s="3" t="s">
        <v>132</v>
      </c>
      <c r="B58" s="3" t="s">
        <v>133</v>
      </c>
      <c r="C58" s="3" t="s">
        <v>19</v>
      </c>
      <c r="D58" s="5">
        <v>45210</v>
      </c>
      <c r="E58" s="3" t="s">
        <v>8</v>
      </c>
      <c r="F58" s="3">
        <v>27</v>
      </c>
      <c r="G58" s="6">
        <v>38157.72</v>
      </c>
      <c r="H58" s="6">
        <v>40065.61</v>
      </c>
    </row>
    <row r="59" spans="1:8" ht="20.25" customHeight="1" x14ac:dyDescent="0.3">
      <c r="A59" s="3" t="s">
        <v>134</v>
      </c>
      <c r="B59" s="3" t="s">
        <v>135</v>
      </c>
      <c r="C59" s="3" t="s">
        <v>20</v>
      </c>
      <c r="D59" s="9">
        <v>45291</v>
      </c>
      <c r="E59" s="3" t="s">
        <v>8</v>
      </c>
      <c r="F59" s="3">
        <v>27</v>
      </c>
      <c r="G59" s="6">
        <v>198066.68</v>
      </c>
      <c r="H59" s="6">
        <v>207970.01</v>
      </c>
    </row>
    <row r="60" spans="1:8" ht="20.25" customHeight="1" x14ac:dyDescent="0.3">
      <c r="A60" s="3" t="s">
        <v>136</v>
      </c>
      <c r="B60" s="3" t="s">
        <v>137</v>
      </c>
      <c r="C60" s="3" t="s">
        <v>20</v>
      </c>
      <c r="D60" s="9">
        <v>45291</v>
      </c>
      <c r="E60" s="3" t="s">
        <v>8</v>
      </c>
      <c r="F60" s="3">
        <v>27</v>
      </c>
      <c r="G60" s="6">
        <v>188358.39999999999</v>
      </c>
      <c r="H60" s="6">
        <v>214164.68</v>
      </c>
    </row>
    <row r="61" spans="1:8" ht="20.25" customHeight="1" x14ac:dyDescent="0.3">
      <c r="A61" s="3" t="s">
        <v>138</v>
      </c>
      <c r="B61" s="3" t="s">
        <v>139</v>
      </c>
      <c r="C61" s="3" t="s">
        <v>20</v>
      </c>
      <c r="D61" s="9">
        <v>45291</v>
      </c>
      <c r="E61" s="3" t="s">
        <v>8</v>
      </c>
      <c r="F61" s="3">
        <v>27</v>
      </c>
      <c r="G61" s="6">
        <v>85976</v>
      </c>
      <c r="H61" s="6">
        <v>90274.8</v>
      </c>
    </row>
    <row r="62" spans="1:8" ht="20.25" customHeight="1" x14ac:dyDescent="0.3">
      <c r="A62" s="3" t="s">
        <v>140</v>
      </c>
      <c r="B62" s="3" t="s">
        <v>141</v>
      </c>
      <c r="C62" s="3" t="s">
        <v>21</v>
      </c>
      <c r="D62" s="5">
        <v>45279</v>
      </c>
      <c r="E62" s="3" t="s">
        <v>8</v>
      </c>
      <c r="F62" s="3">
        <v>27</v>
      </c>
      <c r="G62" s="6">
        <v>65432.2</v>
      </c>
      <c r="H62" s="6">
        <v>68703.81</v>
      </c>
    </row>
    <row r="63" spans="1:8" ht="20.25" customHeight="1" x14ac:dyDescent="0.3">
      <c r="A63" s="3" t="s">
        <v>142</v>
      </c>
      <c r="B63" s="3" t="s">
        <v>143</v>
      </c>
      <c r="C63" s="3" t="s">
        <v>22</v>
      </c>
      <c r="D63" s="5">
        <v>45229</v>
      </c>
      <c r="E63" s="3" t="s">
        <v>8</v>
      </c>
      <c r="F63" s="3">
        <v>27</v>
      </c>
      <c r="G63" s="6">
        <v>16106</v>
      </c>
      <c r="H63" s="6">
        <v>16911.3</v>
      </c>
    </row>
    <row r="64" spans="1:8" ht="20.25" customHeight="1" x14ac:dyDescent="0.3">
      <c r="A64" s="3" t="s">
        <v>144</v>
      </c>
      <c r="B64" s="3" t="s">
        <v>145</v>
      </c>
      <c r="C64" s="3" t="s">
        <v>23</v>
      </c>
      <c r="D64" s="5">
        <v>45281</v>
      </c>
      <c r="E64" s="3" t="s">
        <v>8</v>
      </c>
      <c r="F64" s="3">
        <v>27</v>
      </c>
      <c r="G64" s="6">
        <v>368203.3</v>
      </c>
      <c r="H64" s="6">
        <v>386613.46</v>
      </c>
    </row>
    <row r="65" spans="1:8" ht="20.25" customHeight="1" x14ac:dyDescent="0.3">
      <c r="A65" s="3" t="s">
        <v>146</v>
      </c>
      <c r="B65" s="3" t="s">
        <v>147</v>
      </c>
      <c r="C65" s="3" t="s">
        <v>23</v>
      </c>
      <c r="D65" s="5">
        <v>45281</v>
      </c>
      <c r="E65" s="3" t="s">
        <v>8</v>
      </c>
      <c r="F65" s="3">
        <v>27</v>
      </c>
      <c r="G65" s="6">
        <v>1179959.6399999999</v>
      </c>
      <c r="H65" s="6">
        <v>1238957.6200000001</v>
      </c>
    </row>
    <row r="66" spans="1:8" ht="20.25" customHeight="1" x14ac:dyDescent="0.3">
      <c r="A66" s="3" t="s">
        <v>148</v>
      </c>
      <c r="B66" s="4" t="s">
        <v>149</v>
      </c>
      <c r="C66" s="3" t="s">
        <v>23</v>
      </c>
      <c r="D66" s="5">
        <v>45281</v>
      </c>
      <c r="E66" s="3" t="s">
        <v>8</v>
      </c>
      <c r="F66" s="3">
        <v>27</v>
      </c>
      <c r="G66" s="6">
        <v>665614.07999999996</v>
      </c>
      <c r="H66" s="6">
        <v>698894.78</v>
      </c>
    </row>
    <row r="67" spans="1:8" ht="20.25" customHeight="1" x14ac:dyDescent="0.3">
      <c r="A67" s="3" t="s">
        <v>150</v>
      </c>
      <c r="B67" s="4" t="s">
        <v>151</v>
      </c>
      <c r="C67" s="3" t="s">
        <v>23</v>
      </c>
      <c r="D67" s="5">
        <v>45281</v>
      </c>
      <c r="E67" s="3" t="s">
        <v>8</v>
      </c>
      <c r="F67" s="3">
        <v>27</v>
      </c>
      <c r="G67" s="6">
        <v>220000.5</v>
      </c>
      <c r="H67" s="6">
        <v>231000.52</v>
      </c>
    </row>
    <row r="68" spans="1:8" ht="20.25" customHeight="1" x14ac:dyDescent="0.3">
      <c r="A68" s="3" t="s">
        <v>152</v>
      </c>
      <c r="B68" s="4" t="s">
        <v>153</v>
      </c>
      <c r="C68" s="3" t="s">
        <v>23</v>
      </c>
      <c r="D68" s="5">
        <v>45215</v>
      </c>
      <c r="E68" s="3" t="s">
        <v>8</v>
      </c>
      <c r="F68" s="3">
        <v>27</v>
      </c>
      <c r="G68" s="6">
        <v>22297.200000000001</v>
      </c>
      <c r="H68" s="6">
        <v>23412.06</v>
      </c>
    </row>
    <row r="69" spans="1:8" ht="20.25" customHeight="1" x14ac:dyDescent="0.3">
      <c r="A69" s="3" t="s">
        <v>154</v>
      </c>
      <c r="B69" s="4" t="s">
        <v>155</v>
      </c>
      <c r="C69" s="3" t="s">
        <v>23</v>
      </c>
      <c r="D69" s="5">
        <v>45281</v>
      </c>
      <c r="E69" s="3" t="s">
        <v>8</v>
      </c>
      <c r="F69" s="3">
        <v>27</v>
      </c>
      <c r="G69" s="6">
        <v>339277.2</v>
      </c>
      <c r="H69" s="6">
        <v>356241.06</v>
      </c>
    </row>
    <row r="70" spans="1:8" ht="20.25" customHeight="1" x14ac:dyDescent="0.3">
      <c r="A70" s="3" t="s">
        <v>156</v>
      </c>
      <c r="B70" s="4" t="s">
        <v>157</v>
      </c>
      <c r="C70" s="3" t="s">
        <v>23</v>
      </c>
      <c r="D70" s="5">
        <v>45281</v>
      </c>
      <c r="E70" s="3" t="s">
        <v>8</v>
      </c>
      <c r="F70" s="3">
        <v>27</v>
      </c>
      <c r="G70" s="6">
        <v>108706.8</v>
      </c>
      <c r="H70" s="6">
        <v>114142.14</v>
      </c>
    </row>
    <row r="71" spans="1:8" ht="20.25" customHeight="1" x14ac:dyDescent="0.3">
      <c r="A71" s="3" t="s">
        <v>158</v>
      </c>
      <c r="B71" s="4" t="s">
        <v>159</v>
      </c>
      <c r="C71" s="3" t="s">
        <v>23</v>
      </c>
      <c r="D71" s="5">
        <v>45215</v>
      </c>
      <c r="E71" s="3" t="s">
        <v>8</v>
      </c>
      <c r="F71" s="3">
        <v>27</v>
      </c>
      <c r="G71" s="6">
        <v>45094.400000000001</v>
      </c>
      <c r="H71" s="6">
        <v>47349.120000000003</v>
      </c>
    </row>
    <row r="72" spans="1:8" ht="20.25" customHeight="1" x14ac:dyDescent="0.3">
      <c r="A72" s="3" t="s">
        <v>160</v>
      </c>
      <c r="B72" s="4" t="s">
        <v>161</v>
      </c>
      <c r="C72" s="3" t="s">
        <v>23</v>
      </c>
      <c r="D72" s="5">
        <v>45281</v>
      </c>
      <c r="E72" s="3" t="s">
        <v>8</v>
      </c>
      <c r="F72" s="3">
        <v>27</v>
      </c>
      <c r="G72" s="6">
        <v>1914407.88</v>
      </c>
      <c r="H72" s="6">
        <v>2010128.27</v>
      </c>
    </row>
    <row r="73" spans="1:8" ht="20.25" customHeight="1" x14ac:dyDescent="0.3">
      <c r="A73" s="3" t="s">
        <v>162</v>
      </c>
      <c r="B73" s="3" t="s">
        <v>163</v>
      </c>
      <c r="C73" s="3" t="s">
        <v>23</v>
      </c>
      <c r="D73" s="5">
        <v>45281</v>
      </c>
      <c r="E73" s="3" t="s">
        <v>8</v>
      </c>
      <c r="F73" s="3">
        <v>27</v>
      </c>
      <c r="G73" s="6">
        <v>84332.4</v>
      </c>
      <c r="H73" s="6">
        <v>88549.02</v>
      </c>
    </row>
    <row r="74" spans="1:8" ht="20.25" customHeight="1" x14ac:dyDescent="0.3">
      <c r="A74" s="3" t="s">
        <v>164</v>
      </c>
      <c r="B74" s="3" t="s">
        <v>165</v>
      </c>
      <c r="C74" s="3" t="s">
        <v>23</v>
      </c>
      <c r="D74" s="5">
        <v>45215</v>
      </c>
      <c r="E74" s="3" t="s">
        <v>8</v>
      </c>
      <c r="F74" s="3">
        <v>27</v>
      </c>
      <c r="G74" s="6">
        <v>41760</v>
      </c>
      <c r="H74" s="6">
        <v>43848</v>
      </c>
    </row>
    <row r="75" spans="1:8" ht="20.25" customHeight="1" x14ac:dyDescent="0.3">
      <c r="A75" s="3" t="s">
        <v>166</v>
      </c>
      <c r="B75" s="3" t="s">
        <v>167</v>
      </c>
      <c r="C75" s="3" t="s">
        <v>23</v>
      </c>
      <c r="D75" s="5">
        <v>45281</v>
      </c>
      <c r="E75" s="3" t="s">
        <v>8</v>
      </c>
      <c r="F75" s="3">
        <v>27</v>
      </c>
      <c r="G75" s="6">
        <v>402392</v>
      </c>
      <c r="H75" s="6">
        <v>498886</v>
      </c>
    </row>
    <row r="76" spans="1:8" ht="20.25" customHeight="1" x14ac:dyDescent="0.3">
      <c r="A76" s="3" t="s">
        <v>168</v>
      </c>
      <c r="B76" s="3" t="s">
        <v>169</v>
      </c>
      <c r="C76" s="3" t="s">
        <v>24</v>
      </c>
      <c r="D76" s="5">
        <v>45282</v>
      </c>
      <c r="E76" s="3" t="s">
        <v>8</v>
      </c>
      <c r="F76" s="3">
        <v>27</v>
      </c>
      <c r="G76" s="6">
        <v>310000</v>
      </c>
      <c r="H76" s="6">
        <v>325500</v>
      </c>
    </row>
    <row r="77" spans="1:8" ht="20.25" customHeight="1" x14ac:dyDescent="0.3">
      <c r="A77" s="3" t="s">
        <v>170</v>
      </c>
      <c r="B77" s="3" t="s">
        <v>171</v>
      </c>
      <c r="C77" s="3" t="s">
        <v>24</v>
      </c>
      <c r="D77" s="5">
        <v>45282</v>
      </c>
      <c r="E77" s="3" t="s">
        <v>8</v>
      </c>
      <c r="F77" s="3">
        <v>27</v>
      </c>
      <c r="G77" s="6">
        <v>693590</v>
      </c>
      <c r="H77" s="6">
        <v>728269.5</v>
      </c>
    </row>
    <row r="78" spans="1:8" ht="20.25" customHeight="1" x14ac:dyDescent="0.3">
      <c r="A78" s="3" t="s">
        <v>172</v>
      </c>
      <c r="B78" s="3" t="s">
        <v>173</v>
      </c>
      <c r="C78" s="3" t="s">
        <v>24</v>
      </c>
      <c r="D78" s="5">
        <v>45282</v>
      </c>
      <c r="E78" s="3" t="s">
        <v>8</v>
      </c>
      <c r="F78" s="3">
        <v>27</v>
      </c>
      <c r="G78" s="6">
        <v>636584</v>
      </c>
      <c r="H78" s="6">
        <v>668413.19999999995</v>
      </c>
    </row>
    <row r="79" spans="1:8" ht="20.25" customHeight="1" x14ac:dyDescent="0.3">
      <c r="A79" s="3" t="s">
        <v>174</v>
      </c>
      <c r="B79" s="3" t="s">
        <v>175</v>
      </c>
      <c r="C79" s="3" t="s">
        <v>24</v>
      </c>
      <c r="D79" s="5">
        <v>45282</v>
      </c>
      <c r="E79" s="3" t="s">
        <v>8</v>
      </c>
      <c r="F79" s="3">
        <v>27</v>
      </c>
      <c r="G79" s="6">
        <v>214138</v>
      </c>
      <c r="H79" s="6">
        <v>224844.9</v>
      </c>
    </row>
    <row r="80" spans="1:8" ht="20.25" customHeight="1" x14ac:dyDescent="0.3">
      <c r="A80" s="3" t="s">
        <v>176</v>
      </c>
      <c r="B80" s="3" t="s">
        <v>177</v>
      </c>
      <c r="C80" s="3" t="s">
        <v>24</v>
      </c>
      <c r="D80" s="5">
        <v>45282</v>
      </c>
      <c r="E80" s="3" t="s">
        <v>8</v>
      </c>
      <c r="F80" s="3">
        <v>27</v>
      </c>
      <c r="G80" s="6">
        <v>1414820</v>
      </c>
      <c r="H80" s="6">
        <v>1485561</v>
      </c>
    </row>
    <row r="81" spans="1:8" ht="20.25" customHeight="1" x14ac:dyDescent="0.3">
      <c r="A81" s="3" t="s">
        <v>178</v>
      </c>
      <c r="B81" s="3" t="s">
        <v>179</v>
      </c>
      <c r="C81" s="3" t="s">
        <v>24</v>
      </c>
      <c r="D81" s="5">
        <v>45282</v>
      </c>
      <c r="E81" s="3" t="s">
        <v>8</v>
      </c>
      <c r="F81" s="3">
        <v>27</v>
      </c>
      <c r="G81" s="6">
        <v>340160</v>
      </c>
      <c r="H81" s="6">
        <v>357168</v>
      </c>
    </row>
    <row r="82" spans="1:8" ht="20.25" customHeight="1" x14ac:dyDescent="0.3">
      <c r="A82" s="3" t="s">
        <v>180</v>
      </c>
      <c r="B82" s="3" t="s">
        <v>181</v>
      </c>
      <c r="C82" s="3" t="s">
        <v>24</v>
      </c>
      <c r="D82" s="5">
        <v>45282</v>
      </c>
      <c r="E82" s="3" t="s">
        <v>8</v>
      </c>
      <c r="F82" s="3">
        <v>27</v>
      </c>
      <c r="G82" s="6">
        <v>4261000</v>
      </c>
      <c r="H82" s="6">
        <v>4474050</v>
      </c>
    </row>
    <row r="83" spans="1:8" ht="20.25" customHeight="1" x14ac:dyDescent="0.3">
      <c r="A83" s="3" t="s">
        <v>182</v>
      </c>
      <c r="B83" s="3" t="s">
        <v>183</v>
      </c>
      <c r="C83" s="3" t="s">
        <v>24</v>
      </c>
      <c r="D83" s="5">
        <v>45282</v>
      </c>
      <c r="E83" s="3" t="s">
        <v>8</v>
      </c>
      <c r="F83" s="3">
        <v>27</v>
      </c>
      <c r="G83" s="6">
        <v>219120</v>
      </c>
      <c r="H83" s="6">
        <v>230076</v>
      </c>
    </row>
    <row r="84" spans="1:8" ht="20.25" customHeight="1" x14ac:dyDescent="0.3">
      <c r="A84" s="3" t="s">
        <v>184</v>
      </c>
      <c r="B84" s="3" t="s">
        <v>185</v>
      </c>
      <c r="C84" s="3" t="s">
        <v>24</v>
      </c>
      <c r="D84" s="5">
        <v>45282</v>
      </c>
      <c r="E84" s="3" t="s">
        <v>8</v>
      </c>
      <c r="F84" s="3">
        <v>27</v>
      </c>
      <c r="G84" s="6">
        <v>3236070</v>
      </c>
      <c r="H84" s="6">
        <v>3397873.5</v>
      </c>
    </row>
    <row r="85" spans="1:8" ht="20.25" customHeight="1" x14ac:dyDescent="0.3">
      <c r="A85" s="3" t="s">
        <v>186</v>
      </c>
      <c r="B85" s="3" t="s">
        <v>187</v>
      </c>
      <c r="C85" s="3" t="s">
        <v>24</v>
      </c>
      <c r="D85" s="5">
        <v>45224</v>
      </c>
      <c r="E85" s="3" t="s">
        <v>8</v>
      </c>
      <c r="F85" s="3">
        <v>27</v>
      </c>
      <c r="G85" s="6">
        <v>21708</v>
      </c>
      <c r="H85" s="6">
        <v>27135</v>
      </c>
    </row>
    <row r="86" spans="1:8" ht="20.25" customHeight="1" x14ac:dyDescent="0.3">
      <c r="A86" s="3" t="s">
        <v>188</v>
      </c>
      <c r="B86" s="3" t="s">
        <v>189</v>
      </c>
      <c r="C86" s="3" t="s">
        <v>24</v>
      </c>
      <c r="D86" s="5">
        <v>45282</v>
      </c>
      <c r="E86" s="3" t="s">
        <v>8</v>
      </c>
      <c r="F86" s="3">
        <v>27</v>
      </c>
      <c r="G86" s="6">
        <v>331810</v>
      </c>
      <c r="H86" s="6">
        <v>348400.5</v>
      </c>
    </row>
    <row r="87" spans="1:8" ht="20.25" customHeight="1" x14ac:dyDescent="0.3">
      <c r="A87" s="3" t="s">
        <v>190</v>
      </c>
      <c r="B87" s="3" t="s">
        <v>191</v>
      </c>
      <c r="C87" s="3" t="s">
        <v>24</v>
      </c>
      <c r="D87" s="5">
        <v>45283</v>
      </c>
      <c r="E87" s="3" t="s">
        <v>8</v>
      </c>
      <c r="F87" s="3">
        <v>27</v>
      </c>
      <c r="G87" s="6">
        <v>895252</v>
      </c>
      <c r="H87" s="6">
        <v>940014.6</v>
      </c>
    </row>
    <row r="88" spans="1:8" ht="20.25" customHeight="1" x14ac:dyDescent="0.3">
      <c r="A88" s="3" t="s">
        <v>192</v>
      </c>
      <c r="B88" s="4" t="s">
        <v>193</v>
      </c>
      <c r="C88" s="3" t="s">
        <v>24</v>
      </c>
      <c r="D88" s="5">
        <v>45284</v>
      </c>
      <c r="E88" s="3" t="s">
        <v>8</v>
      </c>
      <c r="F88" s="3">
        <v>27</v>
      </c>
      <c r="G88" s="6">
        <v>119100</v>
      </c>
      <c r="H88" s="6">
        <v>129795</v>
      </c>
    </row>
    <row r="89" spans="1:8" ht="20.25" customHeight="1" x14ac:dyDescent="0.3">
      <c r="A89" s="3" t="s">
        <v>194</v>
      </c>
      <c r="B89" s="4" t="s">
        <v>195</v>
      </c>
      <c r="C89" s="3" t="s">
        <v>24</v>
      </c>
      <c r="D89" s="5">
        <v>45285</v>
      </c>
      <c r="E89" s="3" t="s">
        <v>8</v>
      </c>
      <c r="F89" s="3">
        <v>27</v>
      </c>
      <c r="G89" s="6">
        <v>120776</v>
      </c>
      <c r="H89" s="6">
        <v>126814.8</v>
      </c>
    </row>
    <row r="90" spans="1:8" ht="20.25" customHeight="1" x14ac:dyDescent="0.3">
      <c r="A90" s="3" t="s">
        <v>196</v>
      </c>
      <c r="B90" s="4" t="s">
        <v>197</v>
      </c>
      <c r="C90" s="3" t="s">
        <v>24</v>
      </c>
      <c r="D90" s="5">
        <v>45286</v>
      </c>
      <c r="E90" s="3" t="s">
        <v>8</v>
      </c>
      <c r="F90" s="3">
        <v>27</v>
      </c>
      <c r="G90" s="6">
        <v>251040</v>
      </c>
      <c r="H90" s="6">
        <v>271900</v>
      </c>
    </row>
    <row r="91" spans="1:8" ht="20.25" customHeight="1" x14ac:dyDescent="0.3">
      <c r="A91" s="3" t="s">
        <v>198</v>
      </c>
      <c r="B91" s="4" t="s">
        <v>199</v>
      </c>
      <c r="C91" s="3" t="s">
        <v>24</v>
      </c>
      <c r="D91" s="5">
        <v>45287</v>
      </c>
      <c r="E91" s="3" t="s">
        <v>8</v>
      </c>
      <c r="F91" s="3">
        <v>27</v>
      </c>
      <c r="G91" s="6">
        <v>109500</v>
      </c>
      <c r="H91" s="6">
        <v>136875</v>
      </c>
    </row>
    <row r="92" spans="1:8" ht="20.25" customHeight="1" x14ac:dyDescent="0.3">
      <c r="A92" s="3" t="s">
        <v>200</v>
      </c>
      <c r="B92" s="4" t="s">
        <v>201</v>
      </c>
      <c r="C92" s="3" t="s">
        <v>24</v>
      </c>
      <c r="D92" s="5">
        <v>45288</v>
      </c>
      <c r="E92" s="3" t="s">
        <v>8</v>
      </c>
      <c r="F92" s="3">
        <v>27</v>
      </c>
      <c r="G92" s="6">
        <v>1008948</v>
      </c>
      <c r="H92" s="6">
        <v>1059395.3999999999</v>
      </c>
    </row>
    <row r="93" spans="1:8" ht="20.25" customHeight="1" x14ac:dyDescent="0.3">
      <c r="A93" s="3" t="s">
        <v>202</v>
      </c>
      <c r="B93" s="4" t="s">
        <v>203</v>
      </c>
      <c r="C93" s="3" t="s">
        <v>24</v>
      </c>
      <c r="D93" s="5">
        <v>45289</v>
      </c>
      <c r="E93" s="3" t="s">
        <v>8</v>
      </c>
      <c r="F93" s="3">
        <v>27</v>
      </c>
      <c r="G93" s="6">
        <v>317472.8</v>
      </c>
      <c r="H93" s="6">
        <v>333346.44</v>
      </c>
    </row>
    <row r="94" spans="1:8" ht="20.25" customHeight="1" x14ac:dyDescent="0.3">
      <c r="A94" s="3" t="s">
        <v>204</v>
      </c>
      <c r="B94" s="4" t="s">
        <v>205</v>
      </c>
      <c r="C94" s="3" t="s">
        <v>24</v>
      </c>
      <c r="D94" s="5">
        <v>45224</v>
      </c>
      <c r="E94" s="3" t="s">
        <v>8</v>
      </c>
      <c r="F94" s="3">
        <v>27</v>
      </c>
      <c r="G94" s="6">
        <v>44440</v>
      </c>
      <c r="H94" s="6">
        <v>46662</v>
      </c>
    </row>
    <row r="95" spans="1:8" ht="20.25" customHeight="1" x14ac:dyDescent="0.3">
      <c r="A95" s="3" t="s">
        <v>206</v>
      </c>
      <c r="B95" s="3" t="s">
        <v>207</v>
      </c>
      <c r="C95" s="3" t="s">
        <v>24</v>
      </c>
      <c r="D95" s="5">
        <v>45224</v>
      </c>
      <c r="E95" s="3" t="s">
        <v>8</v>
      </c>
      <c r="F95" s="3">
        <v>27</v>
      </c>
      <c r="G95" s="6">
        <v>57414</v>
      </c>
      <c r="H95" s="6">
        <v>60284.7</v>
      </c>
    </row>
    <row r="96" spans="1:8" ht="20.25" customHeight="1" x14ac:dyDescent="0.3">
      <c r="A96" s="3" t="s">
        <v>208</v>
      </c>
      <c r="B96" s="3" t="s">
        <v>209</v>
      </c>
      <c r="C96" s="3" t="s">
        <v>25</v>
      </c>
      <c r="D96" s="5">
        <v>45278</v>
      </c>
      <c r="E96" s="3" t="s">
        <v>8</v>
      </c>
      <c r="F96" s="3">
        <v>27</v>
      </c>
      <c r="G96" s="6">
        <v>599898</v>
      </c>
      <c r="H96" s="6">
        <v>629892.9</v>
      </c>
    </row>
    <row r="97" spans="1:8" ht="20.25" customHeight="1" x14ac:dyDescent="0.3">
      <c r="A97" s="3" t="s">
        <v>210</v>
      </c>
      <c r="B97" s="3" t="s">
        <v>211</v>
      </c>
      <c r="C97" s="3" t="s">
        <v>25</v>
      </c>
      <c r="D97" s="5">
        <v>45252</v>
      </c>
      <c r="E97" s="3" t="s">
        <v>8</v>
      </c>
      <c r="F97" s="3">
        <v>27</v>
      </c>
      <c r="G97" s="6">
        <v>53660.9</v>
      </c>
      <c r="H97" s="6">
        <v>56343.95</v>
      </c>
    </row>
    <row r="98" spans="1:8" ht="20.25" customHeight="1" x14ac:dyDescent="0.3">
      <c r="A98" s="3" t="s">
        <v>212</v>
      </c>
      <c r="B98" s="3" t="s">
        <v>213</v>
      </c>
      <c r="C98" s="3" t="s">
        <v>25</v>
      </c>
      <c r="D98" s="5">
        <v>45278</v>
      </c>
      <c r="E98" s="3" t="s">
        <v>8</v>
      </c>
      <c r="F98" s="3">
        <v>27</v>
      </c>
      <c r="G98" s="6">
        <v>358016.68</v>
      </c>
      <c r="H98" s="6">
        <v>375917.51</v>
      </c>
    </row>
    <row r="99" spans="1:8" x14ac:dyDescent="0.3">
      <c r="A99" s="7"/>
      <c r="B99" s="7"/>
      <c r="C99" s="7"/>
      <c r="D99" s="7"/>
      <c r="E99" s="7"/>
      <c r="F99" s="7"/>
      <c r="G99" s="16">
        <f>SUM(G4:G98)</f>
        <v>62488061.43999999</v>
      </c>
      <c r="H99" s="16">
        <f>SUM(H4:H98)</f>
        <v>66145286.220000014</v>
      </c>
    </row>
    <row r="100" spans="1:8" x14ac:dyDescent="0.3">
      <c r="A100" s="7"/>
      <c r="B100" s="7"/>
      <c r="C100" s="7"/>
      <c r="D100" s="7"/>
      <c r="E100" s="7"/>
      <c r="F100" s="7"/>
      <c r="G100" s="8"/>
      <c r="H100" s="8"/>
    </row>
    <row r="101" spans="1:8" x14ac:dyDescent="0.3">
      <c r="A101" s="7"/>
      <c r="B101" s="7"/>
      <c r="C101" s="7"/>
      <c r="D101" s="7"/>
      <c r="E101" s="7"/>
      <c r="F101" s="7"/>
      <c r="G101" s="8"/>
      <c r="H101" s="8"/>
    </row>
    <row r="102" spans="1:8" x14ac:dyDescent="0.3">
      <c r="A102" s="7"/>
      <c r="B102" s="7"/>
      <c r="C102" s="7"/>
      <c r="D102" s="7"/>
      <c r="E102" s="7"/>
      <c r="F102" s="7"/>
      <c r="G102" s="8"/>
      <c r="H102" s="8"/>
    </row>
    <row r="103" spans="1:8" x14ac:dyDescent="0.3">
      <c r="A103" s="7"/>
      <c r="B103" s="7"/>
      <c r="C103" s="7"/>
      <c r="D103" s="7"/>
      <c r="E103" s="7"/>
      <c r="F103" s="7"/>
      <c r="G103" s="8"/>
      <c r="H103" s="8"/>
    </row>
    <row r="104" spans="1:8" x14ac:dyDescent="0.3">
      <c r="A104" s="7"/>
      <c r="B104" s="7"/>
      <c r="C104" s="7"/>
      <c r="D104" s="7"/>
      <c r="E104" s="7"/>
      <c r="F104" s="7"/>
      <c r="G104" s="8"/>
      <c r="H104" s="8"/>
    </row>
    <row r="105" spans="1:8" x14ac:dyDescent="0.3">
      <c r="A105" s="7"/>
      <c r="B105" s="7"/>
      <c r="C105" s="7"/>
      <c r="D105" s="7"/>
      <c r="E105" s="7"/>
      <c r="F105" s="7"/>
      <c r="G105" s="8"/>
      <c r="H105" s="8"/>
    </row>
    <row r="106" spans="1:8" x14ac:dyDescent="0.3">
      <c r="A106" s="7"/>
      <c r="B106" s="7"/>
      <c r="C106" s="7"/>
      <c r="D106" s="7"/>
      <c r="E106" s="7"/>
      <c r="F106" s="7"/>
      <c r="G106" s="8"/>
      <c r="H106" s="8"/>
    </row>
    <row r="107" spans="1:8" x14ac:dyDescent="0.3">
      <c r="A107" s="7"/>
      <c r="B107" s="7"/>
      <c r="C107" s="7"/>
      <c r="D107" s="7"/>
      <c r="E107" s="7"/>
      <c r="F107" s="7"/>
      <c r="G107" s="8"/>
      <c r="H107" s="8"/>
    </row>
    <row r="108" spans="1:8" x14ac:dyDescent="0.3">
      <c r="A108" s="7"/>
      <c r="B108" s="7"/>
      <c r="C108" s="7"/>
      <c r="D108" s="7"/>
      <c r="E108" s="7"/>
      <c r="F108" s="7"/>
      <c r="G108" s="8"/>
      <c r="H108" s="8"/>
    </row>
    <row r="109" spans="1:8" x14ac:dyDescent="0.3">
      <c r="A109" s="7"/>
      <c r="B109" s="7"/>
      <c r="C109" s="7"/>
      <c r="D109" s="7"/>
      <c r="E109" s="7"/>
      <c r="F109" s="7"/>
      <c r="G109" s="8"/>
      <c r="H109" s="8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Slađana Čižmek</dc:creator>
  <cp:lastModifiedBy>Slađana Čižmek</cp:lastModifiedBy>
  <cp:lastPrinted>2024-01-05T07:56:31Z</cp:lastPrinted>
  <dcterms:created xsi:type="dcterms:W3CDTF">2023-12-28T13:57:29Z</dcterms:created>
  <dcterms:modified xsi:type="dcterms:W3CDTF">2024-01-06T09:34:36Z</dcterms:modified>
</cp:coreProperties>
</file>